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480" windowHeight="116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5" i="2" l="1"/>
  <c r="C9" i="2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<sst xmlns="http://schemas.openxmlformats.org/spreadsheetml/2006/main" count="52" uniqueCount="50">
  <si>
    <t>№ п/п</t>
  </si>
  <si>
    <t>Полное наименование населенного пункта, наименование поселения для муниципальных районов</t>
  </si>
  <si>
    <t>Наличие ПСД и экспертизы</t>
  </si>
  <si>
    <t>Сметная стоимость</t>
  </si>
  <si>
    <t>Бюджетные источники всего:</t>
  </si>
  <si>
    <t>в том числе</t>
  </si>
  <si>
    <t>Федеральный бюджет</t>
  </si>
  <si>
    <t>Областной бюджет</t>
  </si>
  <si>
    <t>Местный бюджет</t>
  </si>
  <si>
    <t>5. Жилищно-коммунальное хозяйство</t>
  </si>
  <si>
    <t>10.</t>
  </si>
  <si>
    <t>ИТОГО:</t>
  </si>
  <si>
    <t xml:space="preserve">                 (наименование муниципального образования)</t>
  </si>
  <si>
    <t>Плановая дата ввода объекта в эксплуатацию</t>
  </si>
  <si>
    <t>млн. рублей</t>
  </si>
  <si>
    <t xml:space="preserve">Частные инвестиции </t>
  </si>
  <si>
    <t xml:space="preserve">Наименование 
объекта </t>
  </si>
  <si>
    <t>п. Синегорский , Синегорское сельское поселение</t>
  </si>
  <si>
    <t>п. Ясногорка, Синегорское сельское поселение</t>
  </si>
  <si>
    <t>Внеквартальные сети водоснабжения    п. Синегорский</t>
  </si>
  <si>
    <t>Водоснабжение    п. Ясногорский</t>
  </si>
  <si>
    <t>Продолжение проведения капитального ремонта разводящих сетей водоснабжения и канализации Горняцкого сельского поселения</t>
  </si>
  <si>
    <t>п. Горняцкий, х. Крутинский  Горняцкое сельское поселение</t>
  </si>
  <si>
    <t>Капитальный ремонт водопровода в х. Марьевка по ул. Центральная Ильинского сельского поселения</t>
  </si>
  <si>
    <t>х. Марьевка Ильинское сельское поселенеие</t>
  </si>
  <si>
    <t>№пп</t>
  </si>
  <si>
    <t>Наименование объекта</t>
  </si>
  <si>
    <t>Сумма, тыс.руб.</t>
  </si>
  <si>
    <t>Министерство строительства, архитектуры и территориального развития РО</t>
  </si>
  <si>
    <t>Разработка проектной документации на строительство дошкольной образовательной организации на 220 мест
г. Белая Калитва, мкр.Заречный</t>
  </si>
  <si>
    <t>Разработка проектной документации на строительство дошкольной образовательной организации на 120 мест     г. Белая Калитва, мкр.Солнечный</t>
  </si>
  <si>
    <t>Разработка проектной документации на строительство дошкольной образовательной организации на 120 мест Белокалитвинского района , Коксовское с.п.</t>
  </si>
  <si>
    <t>4  357,98</t>
  </si>
  <si>
    <t>Корректировка рабочего проекта « Завершение строительства медсанчасти в пос. Синегорский Белокалитвинского района»</t>
  </si>
  <si>
    <t>Министерство жилищно-коммунального хозяйства</t>
  </si>
  <si>
    <t>YIII.Сведения о выделенных средствах муниципальному образованию                                   из фонда софинансирования расходов в 2013 году ( факт)</t>
  </si>
  <si>
    <t>Разработкапроектно-сметной документации на реконструкцимю трех канализационных коллекторов в г. Белая Калитва Белокалитвинского района, Ростовской области</t>
  </si>
  <si>
    <t>Разработка проектно-сметной документации на реконструкцию сетей водоснабжения пос.ю Колксовый, Коксовского сельского поселения Белокалитвинского района Ростовской области</t>
  </si>
  <si>
    <t>Строительство сетей водоснабжения х. Погорелов Белокалитвинского района Ростовской области (ПИР)</t>
  </si>
  <si>
    <t>Всего по району</t>
  </si>
  <si>
    <t>итого по министерству ЖКХ</t>
  </si>
  <si>
    <t>итого по министерству строительства</t>
  </si>
  <si>
    <t>61-1-5-0706-12 от 16.11.2012</t>
  </si>
  <si>
    <t>61-1-5-0060-12 от 03.02.2012</t>
  </si>
  <si>
    <t>26931 Каверзина Л.Г.</t>
  </si>
  <si>
    <t>61-1-1-0751-11 от 17.12.2011</t>
  </si>
  <si>
    <t>отсутствует</t>
  </si>
  <si>
    <t xml:space="preserve">ЗаместительГлавы Администрации района по строительсту, промышленности, транспроту , связи                                                      А.В. Должников                </t>
  </si>
  <si>
    <t xml:space="preserve">Заместитель главы Администрации района по строительству,                                     промышленности, транспроту , связи                                                           А.В. Должников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</si>
  <si>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Приложение №1
Информация 
о строительстве, капитальном ремонте, реконструкции и техническом перевооружении наиболее значимых муниципальных объектов в 2013 году
 (в том числе коммерческие инвестиционные проекты  стоимостью свыше 20 млн. рублей)
            Админимтрации Белокалитвинского района  Ростовской области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</si>
</sst>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9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right" vertical="top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6" fillId="0" borderId="6" xfId="0" applyFont="1" applyFill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center" vertical="center" wrapText="1"/>
    </xf>
    <xf numFmtId="0" fontId="1" fillId="0" borderId="1" xfId="0" applyFont="1" applyBorder="1"/>
    <xf numFmtId="0" fontId="6" fillId="0" borderId="1" xfId="0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0" xfId="0" applyFont="1"/>
    <xf numFmtId="0" fontId="3" fillId="0" borderId="0" xfId="0" applyFont="1" applyAlignment="1">
      <alignment wrapText="1"/>
    </xf>
    <xf numFmtId="4" fontId="1" fillId="0" borderId="1" xfId="0" applyNumberFormat="1" applyFont="1" applyBorder="1" applyAlignment="1"/>
    <xf numFmtId="2" fontId="1" fillId="0" borderId="1" xfId="0" applyNumberFormat="1" applyFont="1" applyBorder="1" applyAlignment="1"/>
    <xf numFmtId="0" fontId="1" fillId="0" borderId="1" xfId="0" applyFont="1" applyBorder="1" applyAlignment="1">
      <alignment horizontal="right" wrapText="1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/>
    <xf numFmtId="4" fontId="7" fillId="0" borderId="1" xfId="0" applyNumberFormat="1" applyFont="1" applyBorder="1" applyAlignment="1"/>
    <xf numFmtId="0" fontId="7" fillId="0" borderId="1" xfId="0" applyFont="1" applyBorder="1" applyAlignment="1">
      <alignment wrapText="1"/>
    </xf>
    <xf numFmtId="0" fontId="8" fillId="0" borderId="1" xfId="0" applyFont="1" applyFill="1" applyBorder="1" applyAlignment="1">
      <alignment horizontal="right" vertical="center" wrapText="1"/>
    </xf>
    <xf numFmtId="0" fontId="9" fillId="0" borderId="0" xfId="0" applyFont="1"/>
    <xf numFmtId="0" fontId="11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0" fillId="0" borderId="0" xfId="0" applyFont="1" applyAlignment="1">
      <alignment horizontal="left" wrapText="1"/>
    </xf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tabSelected="1" workbookViewId="0">
      <selection activeCell="B22" sqref="B22"/>
    </sheetView>
  </sheetViews>
  <sheetFormatPr defaultRowHeight="15" x14ac:dyDescent="0.25"/>
  <cols>
    <col min="1" max="1" width="3.42578125" customWidth="1"/>
    <col min="2" max="2" width="27.28515625" customWidth="1"/>
    <col min="3" max="3" width="23.7109375" customWidth="1"/>
    <col min="4" max="4" width="15.7109375" customWidth="1"/>
    <col min="5" max="5" width="11.7109375" customWidth="1"/>
    <col min="6" max="6" width="15.140625" customWidth="1"/>
    <col min="7" max="7" width="13.5703125" customWidth="1"/>
    <col min="8" max="8" width="13.7109375" customWidth="1"/>
    <col min="9" max="9" width="13.42578125" customWidth="1"/>
    <col min="10" max="10" width="19.85546875" customWidth="1"/>
    <col min="11" max="11" width="17.85546875" customWidth="1"/>
  </cols>
  <sheetData>
    <row r="1" spans="1:15" ht="81" customHeight="1" x14ac:dyDescent="0.25">
      <c r="A1" s="35" t="s">
        <v>49</v>
      </c>
      <c r="B1" s="35"/>
      <c r="C1" s="36"/>
      <c r="D1" s="36"/>
      <c r="E1" s="36"/>
      <c r="F1" s="36"/>
      <c r="G1" s="36"/>
      <c r="H1" s="36"/>
      <c r="I1" s="36"/>
      <c r="J1" s="36"/>
      <c r="K1" s="36"/>
    </row>
    <row r="2" spans="1:15" x14ac:dyDescent="0.25">
      <c r="D2" s="37" t="s">
        <v>12</v>
      </c>
      <c r="E2" s="38"/>
      <c r="F2" s="38"/>
      <c r="G2" s="38"/>
      <c r="K2" s="3" t="s">
        <v>14</v>
      </c>
    </row>
    <row r="3" spans="1:15" ht="17.25" customHeight="1" x14ac:dyDescent="0.25">
      <c r="A3" s="45" t="s">
        <v>0</v>
      </c>
      <c r="B3" s="43" t="s">
        <v>16</v>
      </c>
      <c r="C3" s="45" t="s">
        <v>1</v>
      </c>
      <c r="D3" s="45" t="s">
        <v>2</v>
      </c>
      <c r="E3" s="45" t="s">
        <v>3</v>
      </c>
      <c r="F3" s="45" t="s">
        <v>4</v>
      </c>
      <c r="G3" s="45" t="s">
        <v>5</v>
      </c>
      <c r="H3" s="45"/>
      <c r="I3" s="45"/>
      <c r="J3" s="45" t="s">
        <v>15</v>
      </c>
      <c r="K3" s="45" t="s">
        <v>13</v>
      </c>
      <c r="L3" s="1"/>
      <c r="M3" s="1"/>
      <c r="N3" s="1"/>
      <c r="O3" s="1"/>
    </row>
    <row r="4" spans="1:15" ht="34.5" customHeight="1" x14ac:dyDescent="0.25">
      <c r="A4" s="45"/>
      <c r="B4" s="44"/>
      <c r="C4" s="45"/>
      <c r="D4" s="45"/>
      <c r="E4" s="45"/>
      <c r="F4" s="45"/>
      <c r="G4" s="2" t="s">
        <v>6</v>
      </c>
      <c r="H4" s="2" t="s">
        <v>7</v>
      </c>
      <c r="I4" s="2" t="s">
        <v>8</v>
      </c>
      <c r="J4" s="45"/>
      <c r="K4" s="45"/>
      <c r="L4" s="1"/>
      <c r="M4" s="1"/>
      <c r="N4" s="1"/>
      <c r="O4" s="1"/>
    </row>
    <row r="5" spans="1:15" x14ac:dyDescent="0.25">
      <c r="A5" s="40" t="s">
        <v>9</v>
      </c>
      <c r="B5" s="41"/>
      <c r="C5" s="41"/>
      <c r="D5" s="41"/>
      <c r="E5" s="41"/>
      <c r="F5" s="41"/>
      <c r="G5" s="41"/>
      <c r="H5" s="41"/>
      <c r="I5" s="41"/>
      <c r="J5" s="41"/>
      <c r="K5" s="42"/>
    </row>
    <row r="6" spans="1:15" ht="80.25" customHeight="1" x14ac:dyDescent="0.25">
      <c r="A6" s="8"/>
      <c r="B6" s="8" t="s">
        <v>21</v>
      </c>
      <c r="C6" s="8" t="s">
        <v>22</v>
      </c>
      <c r="D6" s="8" t="s">
        <v>45</v>
      </c>
      <c r="E6" s="10">
        <v>93.537000000000006</v>
      </c>
      <c r="F6" s="10">
        <v>93.537000000000006</v>
      </c>
      <c r="G6" s="10">
        <v>0</v>
      </c>
      <c r="H6" s="10">
        <v>87.924999999999997</v>
      </c>
      <c r="I6" s="10">
        <v>5.6120000000000001</v>
      </c>
      <c r="J6" s="8"/>
      <c r="K6" s="8">
        <v>2013</v>
      </c>
    </row>
    <row r="7" spans="1:15" ht="54.75" customHeight="1" x14ac:dyDescent="0.25">
      <c r="A7" s="8"/>
      <c r="B7" s="8" t="s">
        <v>23</v>
      </c>
      <c r="C7" s="8" t="s">
        <v>24</v>
      </c>
      <c r="D7" s="8" t="s">
        <v>46</v>
      </c>
      <c r="E7" s="10">
        <v>0.218</v>
      </c>
      <c r="F7" s="10">
        <v>0.218</v>
      </c>
      <c r="G7" s="10">
        <v>0</v>
      </c>
      <c r="H7" s="10">
        <v>0</v>
      </c>
      <c r="I7" s="10">
        <v>0.218</v>
      </c>
      <c r="J7" s="8"/>
      <c r="K7" s="8">
        <v>2013</v>
      </c>
    </row>
    <row r="8" spans="1:15" ht="39" x14ac:dyDescent="0.25">
      <c r="A8" s="8"/>
      <c r="B8" s="8" t="s">
        <v>19</v>
      </c>
      <c r="C8" s="8" t="s">
        <v>17</v>
      </c>
      <c r="D8" s="8" t="s">
        <v>43</v>
      </c>
      <c r="E8" s="10">
        <v>36.319000000000003</v>
      </c>
      <c r="F8" s="11">
        <v>36.319000000000003</v>
      </c>
      <c r="G8" s="11">
        <v>36.319000000000003</v>
      </c>
      <c r="H8" s="10">
        <v>0</v>
      </c>
      <c r="I8" s="10">
        <v>0</v>
      </c>
      <c r="J8" s="8"/>
      <c r="K8" s="8">
        <v>2013</v>
      </c>
    </row>
    <row r="9" spans="1:15" ht="28.5" customHeight="1" thickBot="1" x14ac:dyDescent="0.3">
      <c r="A9" s="8" t="s">
        <v>10</v>
      </c>
      <c r="B9" s="9" t="s">
        <v>20</v>
      </c>
      <c r="C9" s="8" t="s">
        <v>18</v>
      </c>
      <c r="D9" s="8" t="s">
        <v>42</v>
      </c>
      <c r="E9" s="10">
        <v>12.743</v>
      </c>
      <c r="F9" s="11">
        <v>12.743</v>
      </c>
      <c r="G9" s="11">
        <v>12.743</v>
      </c>
      <c r="H9" s="10">
        <v>0</v>
      </c>
      <c r="I9" s="10">
        <v>0</v>
      </c>
      <c r="J9" s="8"/>
      <c r="K9" s="8">
        <v>2013</v>
      </c>
    </row>
    <row r="10" spans="1:15" ht="15.75" thickBot="1" x14ac:dyDescent="0.3">
      <c r="A10" s="4"/>
      <c r="B10" s="5"/>
      <c r="C10" s="6" t="s">
        <v>11</v>
      </c>
      <c r="D10" s="7"/>
      <c r="E10" s="12">
        <f>SUM(E6:E9)</f>
        <v>142.81700000000001</v>
      </c>
      <c r="F10" s="12">
        <f>SUM(F6:F9)</f>
        <v>142.81700000000001</v>
      </c>
      <c r="G10" s="12">
        <f>SUM(G6:G9)</f>
        <v>49.062000000000005</v>
      </c>
      <c r="H10" s="12">
        <f>SUM(H6:H9)</f>
        <v>87.924999999999997</v>
      </c>
      <c r="I10" s="12">
        <f>SUM(I6:I9)</f>
        <v>5.83</v>
      </c>
      <c r="J10" s="12"/>
      <c r="K10" s="13"/>
    </row>
    <row r="13" spans="1:15" ht="27.75" customHeight="1" x14ac:dyDescent="0.25">
      <c r="B13" s="39" t="s">
        <v>47</v>
      </c>
      <c r="C13" s="39"/>
      <c r="D13" s="39"/>
      <c r="E13" s="39"/>
      <c r="F13" s="39"/>
      <c r="G13" s="39"/>
      <c r="H13" s="39"/>
      <c r="I13" s="39"/>
    </row>
    <row r="14" spans="1:15" x14ac:dyDescent="0.25">
      <c r="B14" s="33"/>
      <c r="C14" s="33"/>
      <c r="D14" s="33"/>
      <c r="E14" s="33"/>
      <c r="F14" s="33"/>
      <c r="G14" s="33"/>
      <c r="H14" s="33"/>
      <c r="I14" s="33"/>
    </row>
    <row r="15" spans="1:15" x14ac:dyDescent="0.25">
      <c r="B15" s="33"/>
      <c r="C15" s="33"/>
      <c r="D15" s="33"/>
      <c r="E15" s="33"/>
      <c r="F15" s="33"/>
      <c r="G15" s="33"/>
      <c r="H15" s="33"/>
      <c r="I15" s="33"/>
    </row>
    <row r="16" spans="1:15" x14ac:dyDescent="0.25">
      <c r="B16" s="33"/>
      <c r="C16" s="33"/>
      <c r="D16" s="33"/>
      <c r="E16" s="33"/>
      <c r="F16" s="33"/>
      <c r="G16" s="33"/>
      <c r="H16" s="33"/>
      <c r="I16" s="33"/>
    </row>
    <row r="17" spans="2:9" x14ac:dyDescent="0.25">
      <c r="B17" s="34" t="s">
        <v>44</v>
      </c>
      <c r="C17" s="33"/>
      <c r="D17" s="33"/>
      <c r="E17" s="33"/>
      <c r="F17" s="33"/>
      <c r="G17" s="33"/>
      <c r="H17" s="33"/>
      <c r="I17" s="33"/>
    </row>
    <row r="18" spans="2:9" x14ac:dyDescent="0.25">
      <c r="B18" s="33"/>
      <c r="C18" s="33"/>
      <c r="D18" s="33"/>
      <c r="E18" s="33"/>
      <c r="F18" s="33"/>
      <c r="G18" s="33"/>
      <c r="H18" s="33"/>
      <c r="I18" s="33"/>
    </row>
  </sheetData>
  <mergeCells count="13">
    <mergeCell ref="A1:K1"/>
    <mergeCell ref="D2:G2"/>
    <mergeCell ref="B13:I13"/>
    <mergeCell ref="A5:K5"/>
    <mergeCell ref="B3:B4"/>
    <mergeCell ref="G3:I3"/>
    <mergeCell ref="K3:K4"/>
    <mergeCell ref="A3:A4"/>
    <mergeCell ref="C3:C4"/>
    <mergeCell ref="D3:D4"/>
    <mergeCell ref="E3:E4"/>
    <mergeCell ref="F3:F4"/>
    <mergeCell ref="J3:J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B24" sqref="B24"/>
    </sheetView>
  </sheetViews>
  <sheetFormatPr defaultRowHeight="15" x14ac:dyDescent="0.25"/>
  <cols>
    <col min="1" max="1" width="4.28515625" customWidth="1"/>
    <col min="2" max="2" width="62.85546875" customWidth="1"/>
    <col min="3" max="3" width="19.7109375" customWidth="1"/>
  </cols>
  <sheetData>
    <row r="1" spans="1:8" ht="27.75" customHeight="1" x14ac:dyDescent="0.25">
      <c r="B1" s="46" t="s">
        <v>35</v>
      </c>
      <c r="C1" s="46"/>
      <c r="D1" s="20"/>
    </row>
    <row r="2" spans="1:8" x14ac:dyDescent="0.25">
      <c r="A2" s="14"/>
      <c r="B2" s="14"/>
      <c r="C2" s="14"/>
      <c r="D2" s="14"/>
      <c r="E2" s="14"/>
      <c r="F2" s="14"/>
      <c r="G2" s="14"/>
      <c r="H2" s="14"/>
    </row>
    <row r="3" spans="1:8" x14ac:dyDescent="0.25">
      <c r="A3" s="16" t="s">
        <v>25</v>
      </c>
      <c r="B3" s="21" t="s">
        <v>26</v>
      </c>
      <c r="C3" s="16" t="s">
        <v>27</v>
      </c>
    </row>
    <row r="4" spans="1:8" x14ac:dyDescent="0.25">
      <c r="A4" s="47" t="s">
        <v>28</v>
      </c>
      <c r="B4" s="48"/>
      <c r="C4" s="49"/>
    </row>
    <row r="5" spans="1:8" ht="38.25" x14ac:dyDescent="0.25">
      <c r="A5" s="16">
        <v>1</v>
      </c>
      <c r="B5" s="17" t="s">
        <v>29</v>
      </c>
      <c r="C5" s="18">
        <v>6439</v>
      </c>
    </row>
    <row r="6" spans="1:8" ht="38.25" x14ac:dyDescent="0.25">
      <c r="A6" s="16">
        <v>2</v>
      </c>
      <c r="B6" s="17" t="s">
        <v>30</v>
      </c>
      <c r="C6" s="18">
        <v>4346.5600000000004</v>
      </c>
    </row>
    <row r="7" spans="1:8" ht="38.25" x14ac:dyDescent="0.25">
      <c r="A7" s="16">
        <v>3</v>
      </c>
      <c r="B7" s="17" t="s">
        <v>31</v>
      </c>
      <c r="C7" s="19" t="s">
        <v>32</v>
      </c>
    </row>
    <row r="8" spans="1:8" ht="25.5" x14ac:dyDescent="0.25">
      <c r="A8" s="16">
        <v>4</v>
      </c>
      <c r="B8" s="17" t="s">
        <v>33</v>
      </c>
      <c r="C8" s="18">
        <v>2472.5</v>
      </c>
      <c r="G8" s="23"/>
    </row>
    <row r="9" spans="1:8" x14ac:dyDescent="0.25">
      <c r="A9" s="16"/>
      <c r="B9" s="32" t="s">
        <v>41</v>
      </c>
      <c r="C9" s="28">
        <f>SUM(C5:C8)</f>
        <v>13258.060000000001</v>
      </c>
    </row>
    <row r="10" spans="1:8" x14ac:dyDescent="0.25">
      <c r="A10" s="47" t="s">
        <v>34</v>
      </c>
      <c r="B10" s="48"/>
      <c r="C10" s="49"/>
    </row>
    <row r="11" spans="1:8" ht="26.25" x14ac:dyDescent="0.25">
      <c r="A11" s="16">
        <v>5</v>
      </c>
      <c r="B11" s="8" t="s">
        <v>21</v>
      </c>
      <c r="C11" s="18">
        <v>45000</v>
      </c>
    </row>
    <row r="12" spans="1:8" ht="36.75" customHeight="1" x14ac:dyDescent="0.25">
      <c r="A12" s="22">
        <v>6</v>
      </c>
      <c r="B12" s="24" t="s">
        <v>36</v>
      </c>
      <c r="C12" s="25">
        <v>1091.7159999999999</v>
      </c>
    </row>
    <row r="13" spans="1:8" ht="39" x14ac:dyDescent="0.25">
      <c r="A13" s="22">
        <v>7</v>
      </c>
      <c r="B13" s="8" t="s">
        <v>37</v>
      </c>
      <c r="C13" s="25">
        <v>1282.2</v>
      </c>
    </row>
    <row r="14" spans="1:8" ht="26.25" x14ac:dyDescent="0.25">
      <c r="A14" s="22">
        <v>8</v>
      </c>
      <c r="B14" s="8" t="s">
        <v>38</v>
      </c>
      <c r="C14" s="26">
        <v>940</v>
      </c>
    </row>
    <row r="15" spans="1:8" x14ac:dyDescent="0.25">
      <c r="A15" s="22"/>
      <c r="B15" s="27" t="s">
        <v>40</v>
      </c>
      <c r="C15" s="29">
        <f>SUM(C11:C14)</f>
        <v>48313.915999999997</v>
      </c>
    </row>
    <row r="16" spans="1:8" ht="15.75" x14ac:dyDescent="0.25">
      <c r="A16" s="22"/>
      <c r="B16" s="31" t="s">
        <v>39</v>
      </c>
      <c r="C16" s="30">
        <v>61571.98</v>
      </c>
    </row>
    <row r="17" spans="1:3" x14ac:dyDescent="0.25">
      <c r="A17" s="15"/>
      <c r="B17" s="15"/>
      <c r="C17" s="15"/>
    </row>
    <row r="18" spans="1:3" x14ac:dyDescent="0.25">
      <c r="A18" s="15"/>
      <c r="B18" s="15"/>
      <c r="C18" s="15"/>
    </row>
    <row r="19" spans="1:3" ht="27.75" customHeight="1" x14ac:dyDescent="0.25">
      <c r="B19" s="39" t="s">
        <v>48</v>
      </c>
      <c r="C19" s="39"/>
    </row>
    <row r="20" spans="1:3" x14ac:dyDescent="0.25">
      <c r="B20" s="33"/>
      <c r="C20" s="33"/>
    </row>
    <row r="21" spans="1:3" x14ac:dyDescent="0.25">
      <c r="B21" s="33"/>
      <c r="C21" s="33"/>
    </row>
    <row r="22" spans="1:3" x14ac:dyDescent="0.25">
      <c r="B22" s="33"/>
      <c r="C22" s="33"/>
    </row>
    <row r="23" spans="1:3" x14ac:dyDescent="0.25">
      <c r="B23" s="33"/>
      <c r="C23" s="33"/>
    </row>
    <row r="24" spans="1:3" x14ac:dyDescent="0.25">
      <c r="B24" s="33"/>
      <c r="C24" s="33"/>
    </row>
    <row r="25" spans="1:3" x14ac:dyDescent="0.25">
      <c r="B25" s="34" t="s">
        <v>44</v>
      </c>
      <c r="C25" s="33"/>
    </row>
  </sheetData>
  <mergeCells count="4">
    <mergeCell ref="B1:C1"/>
    <mergeCell ref="A4:C4"/>
    <mergeCell ref="A10:C10"/>
    <mergeCell ref="B19:C19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МСУ, к.513</dc:creator>
  <cp:lastModifiedBy>Рубанова_Галя</cp:lastModifiedBy>
  <cp:lastPrinted>2014-01-28T09:02:48Z</cp:lastPrinted>
  <dcterms:created xsi:type="dcterms:W3CDTF">2013-02-27T08:39:46Z</dcterms:created>
  <dcterms:modified xsi:type="dcterms:W3CDTF">2014-01-31T05:12:20Z</dcterms:modified>
</cp:coreProperties>
</file>