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1" i="2" l="1"/>
  <c r="H17" i="1"/>
  <c r="I17" i="1"/>
  <c r="G17" i="1"/>
  <c r="F17" i="1"/>
  <c r="E17" i="1"/>
  <c r="C15" i="2"/>
  <c r="F10" i="1"/>
  <c r="I10" i="1"/>
  <c r="H10" i="1"/>
  <c r="G10" i="1"/>
  <c r="E10" i="1"/>
</calcChain>
</file>

<file path=xl/sharedStrings.xml><?xml version="1.0" encoding="utf-8"?>
<sst xmlns="http://schemas.openxmlformats.org/spreadsheetml/2006/main" count="61" uniqueCount="50">
  <si>
    <t>№ п/п</t>
  </si>
  <si>
    <t>Полное наименование населенного пункта, наименование поселения для муниципальных районов</t>
  </si>
  <si>
    <t>Наличие ПСД и экспертизы</t>
  </si>
  <si>
    <t>Сметная стоимость</t>
  </si>
  <si>
    <t>Бюджетные источники всего:</t>
  </si>
  <si>
    <t>в том числе</t>
  </si>
  <si>
    <t>Федеральный бюджет</t>
  </si>
  <si>
    <t>Областной бюджет</t>
  </si>
  <si>
    <t>Местный бюджет</t>
  </si>
  <si>
    <t>5. Жилищно-коммунальное хозяйство</t>
  </si>
  <si>
    <t>8. Здравоохранение</t>
  </si>
  <si>
    <t>9. Образование</t>
  </si>
  <si>
    <t xml:space="preserve">                 (наименование муниципального образования)</t>
  </si>
  <si>
    <t>Плановая дата ввода объекта в эксплуатацию</t>
  </si>
  <si>
    <t>млн. рублей</t>
  </si>
  <si>
    <t xml:space="preserve">Частные инвестиции </t>
  </si>
  <si>
    <t xml:space="preserve">Наименование 
объекта </t>
  </si>
  <si>
    <t>г. Белая Калитва, Белокалитвинское городское поселение</t>
  </si>
  <si>
    <t>п. Коксовый, Коксовское сельское поселение</t>
  </si>
  <si>
    <t>пос. Синегорский  Синегорское сельское поселение</t>
  </si>
  <si>
    <t>№61-1-4-0640-13 от 01.08.2013г</t>
  </si>
  <si>
    <t>Строительство дошкольной образовательной организации на 220 мест
г. Белая Калитва, мкр.Заречный</t>
  </si>
  <si>
    <t>Строительство дошкольной образовательной организации на 120 мест     г. Белая Калитва, мкр.Солнечный</t>
  </si>
  <si>
    <t>Строительство дошкольной образовательной организации на 120 мест Белокалитвинского района , Коксовское с.п.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</si>
  <si>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Приложение №2
Информация 
о строительстве, капитальном ремонте, реконструкции и техническом перевооружении наиболее значимых муниципальных объектов в 2014 году
 (в том числе коммерческие инвестиционные проекты  стоимостью свыше 20 млн. рублей)
            Администрации Белокалитвинского района  Ростовской области                                                                                                                        </t>
  </si>
  <si>
    <t>61-1-5-0579-13 от 11.07.2013</t>
  </si>
  <si>
    <t>61-1-5-0629-12 от 06.11.2012</t>
  </si>
  <si>
    <t>61-1-3-0313-13 от 07.03.2013</t>
  </si>
  <si>
    <t>61-1-3-0314-13 от 07.03.2013</t>
  </si>
  <si>
    <t>итого</t>
  </si>
  <si>
    <t xml:space="preserve"> Завершение строительства медсанчасти в пос. Синегорский Белокалитвинского района»</t>
  </si>
  <si>
    <t>всего</t>
  </si>
  <si>
    <t xml:space="preserve">Реконструкция сетей водоснабжения 
пос. Коксовый Коксовского сельского поселения Белокалитвинского района Ростовской области
</t>
  </si>
  <si>
    <t>Строительство водопровода по ул. Логовая в г. Белая Калитва</t>
  </si>
  <si>
    <t xml:space="preserve">Строительство водопровода 
по ул. Магистральная, 
ул. Шолохова, ул. Овражная, 
ул. Заяровка, ул. Шахтерская в 
г. Белая Калитва 
</t>
  </si>
  <si>
    <t xml:space="preserve">Строительство водопровода по 
ул. Степная, ул. Набережная, в 
г. Белая Калитва
</t>
  </si>
  <si>
    <t>IX.Сведения о выделении средств муниципальному образованию из фонда предоставления субсидий бюбджетам муниципальных образований в 2014 году ( план)</t>
  </si>
  <si>
    <t>№пп</t>
  </si>
  <si>
    <t>Наименование объекта</t>
  </si>
  <si>
    <t>Сумма, тыс.руб.</t>
  </si>
  <si>
    <t>Реконструкция сетей водоснабжения 
пос. Коксовый Коксовского сельского поселения Белокалитвинского района Ростовской области</t>
  </si>
  <si>
    <t xml:space="preserve">Строительство водопровода по ул. Магистральная, ул. Шолохова, ул.Овражная, ул. Заяровка, ул. Шахтерская в г. Белая Калитва </t>
  </si>
  <si>
    <t>итого по министерству строительства</t>
  </si>
  <si>
    <t>Строительство водопровода по ул. Степная, ул. Набережная, в г. Белая Калитва</t>
  </si>
  <si>
    <t>Заместитель глаы Админимтрацуии района по строительству, промышленности, транспорту, связи                                                                   А.В. Должников</t>
  </si>
  <si>
    <t xml:space="preserve">26931 Каверзина Л.Г. </t>
  </si>
  <si>
    <t xml:space="preserve">Заместитель главы Администрации района  по строительству, промышленности , транспорту, связи                                                                                           </t>
  </si>
  <si>
    <t xml:space="preserve">               А.В. Должников</t>
  </si>
  <si>
    <t>Строительство сетей водоснабжения х. Погорелов Белокалитвинского района  Ростовской области (ПИР)</t>
  </si>
  <si>
    <t>итого по министерству ЖКХ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</si>
</sst>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6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/>
    <xf numFmtId="0" fontId="7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1" xfId="0" applyFont="1" applyFill="1" applyBorder="1" applyAlignment="1">
      <alignment vertical="center" wrapText="1"/>
    </xf>
    <xf numFmtId="4" fontId="9" fillId="0" borderId="1" xfId="0" applyNumberFormat="1" applyFont="1" applyBorder="1"/>
    <xf numFmtId="4" fontId="10" fillId="0" borderId="1" xfId="0" applyNumberFormat="1" applyFont="1" applyBorder="1"/>
    <xf numFmtId="164" fontId="1" fillId="0" borderId="1" xfId="0" applyNumberFormat="1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9" fillId="0" borderId="1" xfId="0" applyFont="1" applyBorder="1"/>
    <xf numFmtId="164" fontId="9" fillId="0" borderId="1" xfId="0" applyNumberFormat="1" applyFont="1" applyBorder="1"/>
    <xf numFmtId="164" fontId="10" fillId="0" borderId="2" xfId="0" applyNumberFormat="1" applyFont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wrapText="1"/>
    </xf>
    <xf numFmtId="164" fontId="10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5" fillId="0" borderId="0" xfId="0" applyFont="1" applyAlignment="1">
      <alignment wrapText="1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topLeftCell="A13" zoomScale="75" workbookViewId="0">
      <selection activeCell="B21" sqref="B21:K22"/>
    </sheetView>
  </sheetViews>
  <sheetFormatPr defaultRowHeight="15" x14ac:dyDescent="0.25"/>
  <cols>
    <col min="1" max="1" width="3.42578125" customWidth="1"/>
    <col min="2" max="2" width="42.7109375" customWidth="1"/>
    <col min="3" max="3" width="28.7109375" customWidth="1"/>
    <col min="4" max="4" width="15.7109375" customWidth="1"/>
    <col min="5" max="5" width="15.42578125" customWidth="1"/>
    <col min="6" max="6" width="15.140625" customWidth="1"/>
    <col min="7" max="7" width="13.5703125" customWidth="1"/>
    <col min="8" max="8" width="13.7109375" customWidth="1"/>
    <col min="9" max="9" width="13.42578125" customWidth="1"/>
    <col min="10" max="10" width="19.85546875" customWidth="1"/>
    <col min="11" max="13" width="17.85546875" customWidth="1"/>
  </cols>
  <sheetData>
    <row r="1" spans="1:17" ht="81" customHeight="1" x14ac:dyDescent="0.25">
      <c r="A1" s="64" t="s">
        <v>24</v>
      </c>
      <c r="B1" s="64"/>
      <c r="C1" s="65"/>
      <c r="D1" s="65"/>
      <c r="E1" s="65"/>
      <c r="F1" s="65"/>
      <c r="G1" s="65"/>
      <c r="H1" s="65"/>
      <c r="I1" s="65"/>
      <c r="J1" s="65"/>
      <c r="K1" s="65"/>
      <c r="L1" s="8"/>
      <c r="M1" s="8"/>
    </row>
    <row r="2" spans="1:17" x14ac:dyDescent="0.25">
      <c r="D2" s="66" t="s">
        <v>12</v>
      </c>
      <c r="E2" s="67"/>
      <c r="F2" s="67"/>
      <c r="G2" s="67"/>
      <c r="K2" s="3" t="s">
        <v>14</v>
      </c>
      <c r="L2" s="3"/>
      <c r="M2" s="3"/>
    </row>
    <row r="3" spans="1:17" ht="17.25" customHeight="1" x14ac:dyDescent="0.25">
      <c r="A3" s="63" t="s">
        <v>0</v>
      </c>
      <c r="B3" s="71" t="s">
        <v>16</v>
      </c>
      <c r="C3" s="63" t="s">
        <v>1</v>
      </c>
      <c r="D3" s="63" t="s">
        <v>2</v>
      </c>
      <c r="E3" s="63" t="s">
        <v>3</v>
      </c>
      <c r="F3" s="63" t="s">
        <v>4</v>
      </c>
      <c r="G3" s="63" t="s">
        <v>5</v>
      </c>
      <c r="H3" s="63"/>
      <c r="I3" s="63"/>
      <c r="J3" s="63" t="s">
        <v>15</v>
      </c>
      <c r="K3" s="63" t="s">
        <v>13</v>
      </c>
      <c r="L3" s="10"/>
      <c r="M3" s="10"/>
      <c r="N3" s="1"/>
      <c r="O3" s="1"/>
      <c r="P3" s="1"/>
      <c r="Q3" s="1"/>
    </row>
    <row r="4" spans="1:17" ht="34.5" customHeight="1" x14ac:dyDescent="0.25">
      <c r="A4" s="63"/>
      <c r="B4" s="72"/>
      <c r="C4" s="63"/>
      <c r="D4" s="63"/>
      <c r="E4" s="63"/>
      <c r="F4" s="63"/>
      <c r="G4" s="2" t="s">
        <v>6</v>
      </c>
      <c r="H4" s="2" t="s">
        <v>7</v>
      </c>
      <c r="I4" s="2" t="s">
        <v>8</v>
      </c>
      <c r="J4" s="63"/>
      <c r="K4" s="63"/>
      <c r="L4" s="10"/>
      <c r="M4" s="10"/>
      <c r="N4" s="1"/>
      <c r="O4" s="1"/>
      <c r="P4" s="1"/>
      <c r="Q4" s="1"/>
    </row>
    <row r="5" spans="1:17" x14ac:dyDescent="0.25">
      <c r="A5" s="68" t="s">
        <v>9</v>
      </c>
      <c r="B5" s="69"/>
      <c r="C5" s="69"/>
      <c r="D5" s="69"/>
      <c r="E5" s="69"/>
      <c r="F5" s="69"/>
      <c r="G5" s="69"/>
      <c r="H5" s="69"/>
      <c r="I5" s="69"/>
      <c r="J5" s="69"/>
      <c r="K5" s="70"/>
      <c r="L5" s="11"/>
      <c r="M5" s="11"/>
    </row>
    <row r="6" spans="1:17" ht="80.25" customHeight="1" x14ac:dyDescent="0.25">
      <c r="A6" s="39">
        <v>1</v>
      </c>
      <c r="B6" s="53" t="s">
        <v>32</v>
      </c>
      <c r="C6" s="4" t="s">
        <v>18</v>
      </c>
      <c r="D6" s="54" t="s">
        <v>25</v>
      </c>
      <c r="E6" s="38">
        <v>50.216999999999999</v>
      </c>
      <c r="F6" s="38">
        <v>50.216999999999999</v>
      </c>
      <c r="G6" s="38">
        <v>0</v>
      </c>
      <c r="H6" s="38">
        <v>47.204000000000001</v>
      </c>
      <c r="I6" s="38">
        <v>3.0129999999999999</v>
      </c>
      <c r="J6" s="4"/>
      <c r="K6" s="39">
        <v>2016</v>
      </c>
      <c r="L6" s="12"/>
      <c r="M6" s="12"/>
    </row>
    <row r="7" spans="1:17" ht="54.75" customHeight="1" x14ac:dyDescent="0.25">
      <c r="A7" s="39">
        <v>2</v>
      </c>
      <c r="B7" s="53" t="s">
        <v>33</v>
      </c>
      <c r="C7" s="4" t="s">
        <v>17</v>
      </c>
      <c r="D7" s="55" t="s">
        <v>26</v>
      </c>
      <c r="E7" s="40">
        <v>6.0570000000000004</v>
      </c>
      <c r="F7" s="40">
        <v>6.0570000000000004</v>
      </c>
      <c r="G7" s="38">
        <v>0</v>
      </c>
      <c r="H7" s="38">
        <v>5.694</v>
      </c>
      <c r="I7" s="38">
        <v>0.36299999999999999</v>
      </c>
      <c r="J7" s="4"/>
      <c r="K7" s="39">
        <v>2014</v>
      </c>
      <c r="L7" s="16"/>
      <c r="M7" s="12"/>
      <c r="N7" s="17"/>
    </row>
    <row r="8" spans="1:17" ht="90" x14ac:dyDescent="0.25">
      <c r="A8" s="39">
        <v>3</v>
      </c>
      <c r="B8" s="56" t="s">
        <v>34</v>
      </c>
      <c r="C8" s="4" t="s">
        <v>17</v>
      </c>
      <c r="D8" s="55" t="s">
        <v>27</v>
      </c>
      <c r="E8" s="40">
        <v>13.289</v>
      </c>
      <c r="F8" s="40">
        <v>13.289</v>
      </c>
      <c r="G8" s="41">
        <v>0</v>
      </c>
      <c r="H8" s="38">
        <v>12.476000000000001</v>
      </c>
      <c r="I8" s="38">
        <v>0.81299999999999994</v>
      </c>
      <c r="J8" s="4"/>
      <c r="K8" s="39">
        <v>2014</v>
      </c>
      <c r="L8" s="12"/>
      <c r="M8" s="12"/>
    </row>
    <row r="9" spans="1:17" ht="60" x14ac:dyDescent="0.25">
      <c r="A9" s="39">
        <v>4</v>
      </c>
      <c r="B9" s="57" t="s">
        <v>35</v>
      </c>
      <c r="C9" s="4" t="s">
        <v>17</v>
      </c>
      <c r="D9" s="58" t="s">
        <v>28</v>
      </c>
      <c r="E9" s="22">
        <v>8.548</v>
      </c>
      <c r="F9" s="22">
        <v>8.548</v>
      </c>
      <c r="G9" s="41">
        <v>0</v>
      </c>
      <c r="H9" s="38">
        <v>8.0350000000000001</v>
      </c>
      <c r="I9" s="38">
        <v>0.51300000000000001</v>
      </c>
      <c r="J9" s="4"/>
      <c r="K9" s="39">
        <v>2014</v>
      </c>
      <c r="L9" s="12"/>
      <c r="M9" s="12"/>
    </row>
    <row r="10" spans="1:17" x14ac:dyDescent="0.25">
      <c r="A10" s="4"/>
      <c r="B10" s="57" t="s">
        <v>29</v>
      </c>
      <c r="C10" s="4"/>
      <c r="D10" s="58"/>
      <c r="E10" s="47">
        <f>SUM(E6:E9)</f>
        <v>78.111000000000004</v>
      </c>
      <c r="F10" s="47">
        <f>SUM(F6:F9)</f>
        <v>78.111000000000004</v>
      </c>
      <c r="G10" s="48">
        <f>SUM(G6:G9)</f>
        <v>0</v>
      </c>
      <c r="H10" s="49">
        <f>SUM(H6:H9)</f>
        <v>73.409000000000006</v>
      </c>
      <c r="I10" s="49">
        <f>SUM(I6:I9)</f>
        <v>4.702</v>
      </c>
      <c r="J10" s="7"/>
      <c r="K10" s="4"/>
      <c r="L10" s="12"/>
      <c r="M10" s="12"/>
    </row>
    <row r="11" spans="1:17" x14ac:dyDescent="0.25">
      <c r="A11" s="62" t="s">
        <v>10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13"/>
      <c r="M11" s="13"/>
    </row>
    <row r="12" spans="1:17" ht="66" customHeight="1" x14ac:dyDescent="0.25">
      <c r="A12" s="39">
        <v>5</v>
      </c>
      <c r="B12" s="59" t="s">
        <v>30</v>
      </c>
      <c r="C12" s="59" t="s">
        <v>19</v>
      </c>
      <c r="D12" s="4" t="s">
        <v>20</v>
      </c>
      <c r="E12" s="50">
        <v>108.624</v>
      </c>
      <c r="F12" s="50">
        <v>108.624</v>
      </c>
      <c r="G12" s="50">
        <v>108.624</v>
      </c>
      <c r="H12" s="50">
        <v>0</v>
      </c>
      <c r="I12" s="50">
        <v>0</v>
      </c>
      <c r="J12" s="7"/>
      <c r="K12" s="37">
        <v>2015</v>
      </c>
      <c r="L12" s="14"/>
      <c r="M12" s="14"/>
    </row>
    <row r="13" spans="1:17" x14ac:dyDescent="0.25">
      <c r="A13" s="62" t="s">
        <v>11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13"/>
      <c r="M13" s="13"/>
    </row>
    <row r="14" spans="1:17" ht="58.5" customHeight="1" x14ac:dyDescent="0.25">
      <c r="A14" s="39">
        <v>6</v>
      </c>
      <c r="B14" s="59" t="s">
        <v>21</v>
      </c>
      <c r="C14" s="59" t="s">
        <v>17</v>
      </c>
      <c r="D14" s="5"/>
      <c r="E14" s="43">
        <v>226130.24</v>
      </c>
      <c r="F14" s="43">
        <v>226130.24</v>
      </c>
      <c r="G14" s="43">
        <v>0</v>
      </c>
      <c r="H14" s="43">
        <v>212562.42600000001</v>
      </c>
      <c r="I14" s="43">
        <v>13567.814</v>
      </c>
      <c r="J14" s="34"/>
      <c r="K14" s="36">
        <v>2015</v>
      </c>
      <c r="L14" s="13"/>
      <c r="M14" s="13"/>
    </row>
    <row r="15" spans="1:17" ht="65.25" customHeight="1" x14ac:dyDescent="0.25">
      <c r="A15" s="39">
        <v>7</v>
      </c>
      <c r="B15" s="59" t="s">
        <v>22</v>
      </c>
      <c r="C15" s="59" t="s">
        <v>17</v>
      </c>
      <c r="D15" s="5"/>
      <c r="E15" s="43">
        <v>124575.7</v>
      </c>
      <c r="F15" s="43">
        <v>124575.7</v>
      </c>
      <c r="G15" s="43">
        <v>0</v>
      </c>
      <c r="H15" s="43">
        <v>117101.158</v>
      </c>
      <c r="I15" s="43">
        <v>7474.5420000000004</v>
      </c>
      <c r="J15" s="34"/>
      <c r="K15" s="36">
        <v>2015</v>
      </c>
      <c r="L15" s="13"/>
      <c r="M15" s="13"/>
    </row>
    <row r="16" spans="1:17" ht="60.75" customHeight="1" thickBot="1" x14ac:dyDescent="0.3">
      <c r="A16" s="61">
        <v>8</v>
      </c>
      <c r="B16" s="60" t="s">
        <v>23</v>
      </c>
      <c r="C16" s="60" t="s">
        <v>18</v>
      </c>
      <c r="D16" s="18"/>
      <c r="E16" s="44">
        <v>131045.7</v>
      </c>
      <c r="F16" s="44">
        <v>131045.7</v>
      </c>
      <c r="G16" s="44">
        <v>0</v>
      </c>
      <c r="H16" s="44">
        <v>123182.958</v>
      </c>
      <c r="I16" s="44">
        <v>7862.7420000000002</v>
      </c>
      <c r="J16" s="35"/>
      <c r="K16" s="36">
        <v>2015</v>
      </c>
      <c r="L16" s="13"/>
      <c r="M16" s="13"/>
    </row>
    <row r="17" spans="1:13" ht="18" customHeight="1" x14ac:dyDescent="0.25">
      <c r="A17" s="20"/>
      <c r="B17" s="20" t="s">
        <v>29</v>
      </c>
      <c r="C17" s="20"/>
      <c r="D17" s="20"/>
      <c r="E17" s="51">
        <f>SUM(E14:E16)</f>
        <v>481751.64</v>
      </c>
      <c r="F17" s="51">
        <f>SUM(F14:F16)</f>
        <v>481751.64</v>
      </c>
      <c r="G17" s="51">
        <f>SUM(G14:G16)</f>
        <v>0</v>
      </c>
      <c r="H17" s="51">
        <f>SUM(H14:H16)</f>
        <v>452846.54200000002</v>
      </c>
      <c r="I17" s="51">
        <f>SUM(I14:I16)</f>
        <v>28905.097999999998</v>
      </c>
      <c r="J17" s="42"/>
      <c r="K17" s="21"/>
      <c r="L17" s="15"/>
      <c r="M17" s="15"/>
    </row>
    <row r="18" spans="1:13" ht="15.75" x14ac:dyDescent="0.25">
      <c r="A18" s="45"/>
      <c r="B18" s="45" t="s">
        <v>31</v>
      </c>
      <c r="C18" s="45"/>
      <c r="D18" s="45"/>
      <c r="E18" s="46">
        <v>481938.375</v>
      </c>
      <c r="F18" s="46">
        <v>481938.375</v>
      </c>
      <c r="G18" s="46">
        <v>108.624</v>
      </c>
      <c r="H18" s="46">
        <v>452919.951</v>
      </c>
      <c r="I18" s="46">
        <v>28909.8</v>
      </c>
      <c r="J18" s="45"/>
      <c r="K18" s="45"/>
    </row>
    <row r="21" spans="1:13" ht="18.75" x14ac:dyDescent="0.3">
      <c r="B21" s="76" t="s">
        <v>44</v>
      </c>
      <c r="C21" s="76"/>
      <c r="D21" s="76"/>
      <c r="E21" s="76"/>
      <c r="F21" s="76"/>
      <c r="G21" s="76"/>
      <c r="H21" s="76"/>
      <c r="I21" s="76"/>
      <c r="J21" s="76"/>
      <c r="K21" s="76"/>
    </row>
    <row r="22" spans="1:13" x14ac:dyDescent="0.25">
      <c r="B22" s="74"/>
      <c r="C22" s="74"/>
      <c r="D22" s="74"/>
      <c r="E22" s="74"/>
      <c r="F22" s="74"/>
      <c r="G22" s="74"/>
      <c r="H22" s="74"/>
      <c r="I22" s="74"/>
      <c r="J22" s="74"/>
      <c r="K22" s="74"/>
    </row>
  </sheetData>
  <mergeCells count="15">
    <mergeCell ref="A1:K1"/>
    <mergeCell ref="D2:G2"/>
    <mergeCell ref="A5:K5"/>
    <mergeCell ref="B3:B4"/>
    <mergeCell ref="G3:I3"/>
    <mergeCell ref="D3:D4"/>
    <mergeCell ref="E3:E4"/>
    <mergeCell ref="F3:F4"/>
    <mergeCell ref="J3:J4"/>
    <mergeCell ref="B21:K21"/>
    <mergeCell ref="A13:K13"/>
    <mergeCell ref="K3:K4"/>
    <mergeCell ref="A3:A4"/>
    <mergeCell ref="C3:C4"/>
    <mergeCell ref="A11:K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workbookViewId="0">
      <selection activeCell="B19" sqref="B19:C28"/>
    </sheetView>
  </sheetViews>
  <sheetFormatPr defaultRowHeight="15" x14ac:dyDescent="0.25"/>
  <cols>
    <col min="1" max="1" width="3.7109375" customWidth="1"/>
    <col min="2" max="2" width="59.28515625" customWidth="1"/>
    <col min="3" max="3" width="24" customWidth="1"/>
    <col min="4" max="4" width="14.85546875" customWidth="1"/>
  </cols>
  <sheetData>
    <row r="2" spans="1:4" ht="28.5" customHeight="1" x14ac:dyDescent="0.25">
      <c r="A2" s="64" t="s">
        <v>36</v>
      </c>
      <c r="B2" s="64"/>
      <c r="C2" s="64"/>
    </row>
    <row r="3" spans="1:4" x14ac:dyDescent="0.25">
      <c r="A3" s="23"/>
      <c r="B3" s="23"/>
      <c r="C3" s="23"/>
    </row>
    <row r="4" spans="1:4" x14ac:dyDescent="0.25">
      <c r="A4" s="23"/>
      <c r="B4" s="23"/>
      <c r="C4" s="23"/>
    </row>
    <row r="5" spans="1:4" x14ac:dyDescent="0.25">
      <c r="A5" s="24" t="s">
        <v>37</v>
      </c>
      <c r="B5" s="25" t="s">
        <v>38</v>
      </c>
      <c r="C5" s="25" t="s">
        <v>39</v>
      </c>
    </row>
    <row r="6" spans="1:4" ht="36" x14ac:dyDescent="0.25">
      <c r="A6" s="52">
        <v>1</v>
      </c>
      <c r="B6" s="26" t="s">
        <v>40</v>
      </c>
      <c r="C6" s="28">
        <v>47203.5</v>
      </c>
    </row>
    <row r="7" spans="1:4" x14ac:dyDescent="0.25">
      <c r="A7" s="52">
        <v>2</v>
      </c>
      <c r="B7" s="26" t="s">
        <v>33</v>
      </c>
      <c r="C7" s="28">
        <v>5693.8</v>
      </c>
    </row>
    <row r="8" spans="1:4" ht="35.25" customHeight="1" x14ac:dyDescent="0.25">
      <c r="A8" s="52">
        <v>3</v>
      </c>
      <c r="B8" s="27" t="s">
        <v>41</v>
      </c>
      <c r="C8" s="28">
        <v>12475.9</v>
      </c>
    </row>
    <row r="9" spans="1:4" ht="21" customHeight="1" x14ac:dyDescent="0.25">
      <c r="A9" s="52">
        <v>4</v>
      </c>
      <c r="B9" s="9" t="s">
        <v>43</v>
      </c>
      <c r="C9" s="28">
        <v>8035</v>
      </c>
    </row>
    <row r="10" spans="1:4" ht="23.25" customHeight="1" x14ac:dyDescent="0.25">
      <c r="A10" s="52">
        <v>5</v>
      </c>
      <c r="B10" s="29" t="s">
        <v>48</v>
      </c>
      <c r="C10" s="28">
        <v>3916.9</v>
      </c>
    </row>
    <row r="11" spans="1:4" ht="22.5" customHeight="1" x14ac:dyDescent="0.25">
      <c r="A11" s="52"/>
      <c r="B11" s="29" t="s">
        <v>49</v>
      </c>
      <c r="C11" s="33">
        <f>SUM(C6:C10)</f>
        <v>77325.100000000006</v>
      </c>
      <c r="D11" s="30"/>
    </row>
    <row r="12" spans="1:4" ht="25.5" customHeight="1" x14ac:dyDescent="0.25">
      <c r="A12" s="52">
        <v>6</v>
      </c>
      <c r="B12" s="6" t="s">
        <v>21</v>
      </c>
      <c r="C12" s="28">
        <v>66374.399999999994</v>
      </c>
    </row>
    <row r="13" spans="1:4" ht="25.5" x14ac:dyDescent="0.25">
      <c r="A13" s="52">
        <v>7</v>
      </c>
      <c r="B13" s="6" t="s">
        <v>22</v>
      </c>
      <c r="C13" s="28">
        <v>36204.199999999997</v>
      </c>
    </row>
    <row r="14" spans="1:4" ht="25.5" x14ac:dyDescent="0.25">
      <c r="A14" s="52">
        <v>8</v>
      </c>
      <c r="B14" s="19" t="s">
        <v>23</v>
      </c>
      <c r="C14" s="28">
        <v>36204.300000000003</v>
      </c>
    </row>
    <row r="15" spans="1:4" x14ac:dyDescent="0.25">
      <c r="A15" s="24"/>
      <c r="B15" s="19" t="s">
        <v>42</v>
      </c>
      <c r="C15" s="33">
        <f>SUM(C12:C14)</f>
        <v>138782.9</v>
      </c>
      <c r="D15" s="30"/>
    </row>
    <row r="16" spans="1:4" ht="15.75" x14ac:dyDescent="0.25">
      <c r="A16" s="24"/>
      <c r="B16" s="31" t="s">
        <v>31</v>
      </c>
      <c r="C16" s="32">
        <v>216108</v>
      </c>
      <c r="D16" s="30"/>
    </row>
    <row r="18" spans="1:3" x14ac:dyDescent="0.25">
      <c r="B18" s="1"/>
    </row>
    <row r="19" spans="1:3" ht="32.25" customHeight="1" x14ac:dyDescent="0.25">
      <c r="A19" s="23"/>
      <c r="B19" s="73" t="s">
        <v>46</v>
      </c>
      <c r="C19" s="73" t="s">
        <v>47</v>
      </c>
    </row>
    <row r="20" spans="1:3" x14ac:dyDescent="0.25">
      <c r="A20" s="23"/>
      <c r="B20" s="73"/>
      <c r="C20" s="73"/>
    </row>
    <row r="21" spans="1:3" x14ac:dyDescent="0.25">
      <c r="B21" s="74"/>
      <c r="C21" s="74"/>
    </row>
    <row r="22" spans="1:3" x14ac:dyDescent="0.25">
      <c r="B22" s="74"/>
      <c r="C22" s="74"/>
    </row>
    <row r="23" spans="1:3" x14ac:dyDescent="0.25">
      <c r="B23" s="74"/>
      <c r="C23" s="74"/>
    </row>
    <row r="24" spans="1:3" x14ac:dyDescent="0.25">
      <c r="B24" s="74"/>
      <c r="C24" s="74"/>
    </row>
    <row r="25" spans="1:3" x14ac:dyDescent="0.25">
      <c r="B25" s="74"/>
      <c r="C25" s="74"/>
    </row>
    <row r="26" spans="1:3" x14ac:dyDescent="0.25">
      <c r="B26" s="74"/>
      <c r="C26" s="74"/>
    </row>
    <row r="27" spans="1:3" x14ac:dyDescent="0.25">
      <c r="B27" s="75" t="s">
        <v>45</v>
      </c>
      <c r="C27" s="74"/>
    </row>
    <row r="28" spans="1:3" x14ac:dyDescent="0.25">
      <c r="B28" s="74"/>
      <c r="C28" s="74"/>
    </row>
  </sheetData>
  <mergeCells count="1">
    <mergeCell ref="A2:C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МСУ, к.513</dc:creator>
  <cp:lastModifiedBy>Рубанова_Галя</cp:lastModifiedBy>
  <cp:lastPrinted>2014-01-28T09:28:45Z</cp:lastPrinted>
  <dcterms:created xsi:type="dcterms:W3CDTF">2013-02-27T08:39:46Z</dcterms:created>
  <dcterms:modified xsi:type="dcterms:W3CDTF">2014-01-31T05:11:57Z</dcterms:modified>
</cp:coreProperties>
</file>